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林业局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<sst xmlns="http://schemas.openxmlformats.org/spreadsheetml/2006/main" count="4" uniqueCount="4">
  <si>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准考证号</t>
  </si>
  <si>
    <t>笔试成绩</t>
  </si>
  <si>
    <t>面试成绩</t>
  </si>
  <si>
    <t>合成成绩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</si>
</sst>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115" zoomScaleNormal="115" zoomScaleSheetLayoutView="100" workbookViewId="0" topLeftCell="A1">
      <selection activeCell="B15" sqref="B15"/>
    </sheetView>
  </sheetViews>
  <sheetFormatPr defaultColWidth="9.00390625" defaultRowHeight="14.25"/>
  <cols>
    <col min="1" max="1" width="14.125" style="2" customWidth="1"/>
    <col min="2" max="2" width="11.25390625" style="2" customWidth="1"/>
    <col min="3" max="4" width="11.375" style="2" customWidth="1"/>
    <col min="5" max="247" width="9.00390625" style="2" customWidth="1"/>
    <col min="248" max="16384" width="9.00390625" style="2" customWidth="1"/>
  </cols>
  <sheetData>
    <row r="1" spans="1:4" ht="24.75" customHeight="1">
      <c r="A1" s="3" t="s">
        <v>0</v>
      </c>
      <c r="B1" s="3" t="s">
        <v>1</v>
      </c>
      <c r="C1" s="4" t="s">
        <v>2</v>
      </c>
      <c r="D1" s="4" t="s">
        <v>3</v>
      </c>
    </row>
    <row r="2" spans="1:4" ht="24.75" customHeight="1">
      <c r="A2" s="3" t="str">
        <f>"2020010220"</f>
        <v>2020010220</v>
      </c>
      <c r="B2" s="3">
        <v>81.2</v>
      </c>
      <c r="C2" s="4">
        <v>75.64</v>
      </c>
      <c r="D2" s="4">
        <v>78.98</v>
      </c>
    </row>
    <row r="3" spans="1:4" ht="24.75" customHeight="1">
      <c r="A3" s="3" t="str">
        <f>"2020010201"</f>
        <v>2020010201</v>
      </c>
      <c r="B3" s="3">
        <v>76</v>
      </c>
      <c r="C3" s="4">
        <v>76.84</v>
      </c>
      <c r="D3" s="4">
        <v>76.34</v>
      </c>
    </row>
    <row r="4" spans="1:4" ht="24.75" customHeight="1">
      <c r="A4" s="3" t="str">
        <f>"2020010305"</f>
        <v>2020010305</v>
      </c>
      <c r="B4" s="3">
        <v>76.2</v>
      </c>
      <c r="C4" s="4">
        <v>75.94</v>
      </c>
      <c r="D4" s="4">
        <v>76.1</v>
      </c>
    </row>
    <row r="5" spans="1:4" ht="24.75" customHeight="1">
      <c r="A5" s="3" t="str">
        <f>"2020010310"</f>
        <v>2020010310</v>
      </c>
      <c r="B5" s="3">
        <v>75.2</v>
      </c>
      <c r="C5" s="4">
        <v>76.7</v>
      </c>
      <c r="D5" s="4">
        <v>75.8</v>
      </c>
    </row>
    <row r="6" spans="1:4" ht="24.75" customHeight="1">
      <c r="A6" s="3" t="str">
        <f>"2020010309"</f>
        <v>2020010309</v>
      </c>
      <c r="B6" s="3">
        <v>71.6</v>
      </c>
      <c r="C6" s="4">
        <v>79.98</v>
      </c>
      <c r="D6" s="4">
        <v>74.95</v>
      </c>
    </row>
    <row r="7" spans="1:4" ht="24.75" customHeight="1">
      <c r="A7" s="3" t="str">
        <f>"2020010203"</f>
        <v>2020010203</v>
      </c>
      <c r="B7" s="3">
        <v>72.8</v>
      </c>
      <c r="C7" s="4">
        <v>76</v>
      </c>
      <c r="D7" s="4">
        <v>74.08</v>
      </c>
    </row>
    <row r="8" spans="1:4" ht="24.75" customHeight="1">
      <c r="A8" s="3" t="str">
        <f>"2020010407"</f>
        <v>2020010407</v>
      </c>
      <c r="B8" s="3">
        <v>71.4</v>
      </c>
      <c r="C8" s="4">
        <v>77.44</v>
      </c>
      <c r="D8" s="4">
        <v>73.82</v>
      </c>
    </row>
    <row r="9" spans="1:4" ht="24.75" customHeight="1">
      <c r="A9" s="3" t="str">
        <f>"2020010319"</f>
        <v>2020010319</v>
      </c>
      <c r="B9" s="3">
        <v>71.4</v>
      </c>
      <c r="C9" s="4">
        <v>77.2</v>
      </c>
      <c r="D9" s="4">
        <v>73.72</v>
      </c>
    </row>
    <row r="10" spans="1:4" ht="24.75" customHeight="1">
      <c r="A10" s="3" t="str">
        <f>"2020010412"</f>
        <v>2020010412</v>
      </c>
      <c r="B10" s="3">
        <v>72.8</v>
      </c>
      <c r="C10" s="4">
        <v>74.9</v>
      </c>
      <c r="D10" s="4">
        <v>73.64</v>
      </c>
    </row>
    <row r="11" spans="1:4" ht="24.75" customHeight="1">
      <c r="A11" s="3" t="str">
        <f>"2020010124"</f>
        <v>2020010124</v>
      </c>
      <c r="B11" s="3">
        <v>70.2</v>
      </c>
      <c r="C11" s="4">
        <v>78.5</v>
      </c>
      <c r="D11" s="4">
        <v>73.52</v>
      </c>
    </row>
    <row r="12" spans="1:4" ht="24.75" customHeight="1">
      <c r="A12" s="3" t="str">
        <f>"2020010503"</f>
        <v>2020010503</v>
      </c>
      <c r="B12" s="3">
        <v>72.8</v>
      </c>
      <c r="C12" s="4">
        <v>73.5</v>
      </c>
      <c r="D12" s="4">
        <v>73.08</v>
      </c>
    </row>
    <row r="13" spans="1:4" ht="24.75" customHeight="1">
      <c r="A13" s="3" t="str">
        <f>"2020010420"</f>
        <v>2020010420</v>
      </c>
      <c r="B13" s="3">
        <v>72.8</v>
      </c>
      <c r="C13" s="4">
        <v>73.5</v>
      </c>
      <c r="D13" s="4">
        <v>73.08</v>
      </c>
    </row>
    <row r="14" spans="1:4" s="1" customFormat="1" ht="24.75" customHeight="1">
      <c r="A14" s="3" t="str">
        <f>"2020010221"</f>
        <v>2020010221</v>
      </c>
      <c r="B14" s="3">
        <v>71.8</v>
      </c>
      <c r="C14" s="4">
        <v>74.7</v>
      </c>
      <c r="D14" s="4">
        <v>72.96</v>
      </c>
    </row>
    <row r="15" spans="1:4" s="1" customFormat="1" ht="24.75" customHeight="1">
      <c r="A15" s="3" t="str">
        <f>"2020010115"</f>
        <v>2020010115</v>
      </c>
      <c r="B15" s="3">
        <v>71.2</v>
      </c>
      <c r="C15" s="4">
        <v>75.4</v>
      </c>
      <c r="D15" s="4">
        <v>72.88</v>
      </c>
    </row>
    <row r="16" spans="1:4" s="1" customFormat="1" ht="24.75" customHeight="1">
      <c r="A16" s="3" t="str">
        <f>"2020010224"</f>
        <v>2020010224</v>
      </c>
      <c r="B16" s="3">
        <v>70.2</v>
      </c>
      <c r="C16" s="4">
        <v>75.8</v>
      </c>
      <c r="D16" s="4">
        <v>72.44</v>
      </c>
    </row>
  </sheetData>
  <sheetProtection/>
  <printOptions/>
  <pageMargins left="0.75" right="0.75" top="0.35" bottom="0.43" header="0.51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2020-12-14T12:21:10Z</cp:lastPrinted>
  <dcterms:created xsi:type="dcterms:W3CDTF">2020-12-07T09:27:59Z</dcterms:created>
  <dcterms:modified xsi:type="dcterms:W3CDTF">2020-12-15T09:01:37Z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